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ส่วนวิชาการ\E-working paper_แก้ไข\4. E-working paper post website\"/>
    </mc:Choice>
  </mc:AlternateContent>
  <xr:revisionPtr revIDLastSave="0" documentId="13_ncr:1_{14E33514-FD66-43D2-A282-809F0D1D7DA2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IT Complexity" sheetId="1" r:id="rId1"/>
    <sheet name="คำอธิบาย" sheetId="4" r:id="rId2"/>
  </sheets>
  <definedNames>
    <definedName name="_xlnm.Print_Area" localSheetId="1">คำอธิบาย!$A$1:$E$25</definedName>
    <definedName name="_xlnm.Print_Titles" localSheetId="1">คำอธิบาย!$1:$2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D28" i="1" l="1"/>
</calcChain>
</file>

<file path=xl/sharedStrings.xml><?xml version="1.0" encoding="utf-8"?>
<sst xmlns="http://schemas.openxmlformats.org/spreadsheetml/2006/main" count="515" uniqueCount="104">
  <si>
    <t>การประเมินความซับซ้อนของสภาพแวดล้อมด้านเทคโนโลยีสารสนเทศ</t>
  </si>
  <si>
    <t>หัวข้อการประเมิน (Factors)</t>
  </si>
  <si>
    <t>ความเสี่ยง</t>
  </si>
  <si>
    <t>2. การประเมินเรื่องพนักงาน (People)</t>
  </si>
  <si>
    <t>1. การประเมินเรื่องทั่วไป (General)</t>
  </si>
  <si>
    <t>ประเภทธุรกิจ</t>
  </si>
  <si>
    <t>Manufacturing, Energy, Retail, Health Services, Consumer Product, Transprtation</t>
  </si>
  <si>
    <t>Services, Entertainment, Real Estate, Natural Resources, Hospitality, Contruction</t>
  </si>
  <si>
    <t>มีกฎหมายหรือหน่วยงานกำกับดูแล (Laws &amp; Regulations)</t>
  </si>
  <si>
    <t>มี</t>
  </si>
  <si>
    <t>ไม่มี</t>
  </si>
  <si>
    <t>N/A</t>
  </si>
  <si>
    <t>มีการเปลี่ยนแปลงที่สำคัญเกิดขึ้นภายในช่วงการตรวจสอบ</t>
  </si>
  <si>
    <t>ต่ำ</t>
  </si>
  <si>
    <t>กลาง</t>
  </si>
  <si>
    <t>สูง</t>
  </si>
  <si>
    <t>ความเสี่ยง อ้างอิง</t>
  </si>
  <si>
    <t>ห้ามลบ</t>
  </si>
  <si>
    <t>- มีการเปลี่ยนแปลงเล็กน้อย เช่น เพิ่ม Field ในรายงาน
- ไม่มีการเปลี่ยนแปลง</t>
  </si>
  <si>
    <t>-พนักงาน IT คุยยาก
- จำนวนมากกว่า 10 ท่าน</t>
  </si>
  <si>
    <t>-จำนวนพนักงาน IT &lt; 3 ท่าน ให้ความร่วมมือดี และมีความรู้เรื่อง IT เป็นอย่างดี</t>
  </si>
  <si>
    <t>- จำนวนพนักงาน IT &gt;3 และ &lt;10
- จำนวนพนักงาน IT &lt; 3 ท่าน ให้ความร่วมมือดี แต่ไม่ค่อยรู้เรื่อง IT (ถามแล้วชอบงงๆ)</t>
  </si>
  <si>
    <t xml:space="preserve">ใช้บริการ IT Outsource </t>
  </si>
  <si>
    <t>ความเสี่ยงสูง (3)</t>
  </si>
  <si>
    <t>ความเสี่ยงปานกลาง (2)</t>
  </si>
  <si>
    <t>ความเสี่ยงต่ำ (1)</t>
  </si>
  <si>
    <t>- IT Outsource ดูแลงานไม่สำคัญ เช่น บำรุงรักษาเครื่อง Client เป็นต้น</t>
  </si>
  <si>
    <t>ความเสี่ยงรวม -&gt;</t>
  </si>
  <si>
    <t>สรุปผล-&gt;</t>
  </si>
  <si>
    <t>ตรวจครั้งแรก</t>
  </si>
  <si>
    <t>ใช่</t>
  </si>
  <si>
    <t>ไม่ใช่</t>
  </si>
  <si>
    <t>3. กระบวนการทำงาน (Process)</t>
  </si>
  <si>
    <t xml:space="preserve">มีนโยบาย,ระเบียบปฏิบัติงานด้าน IT </t>
  </si>
  <si>
    <t>มีบ้าง</t>
  </si>
  <si>
    <t>อย่างน้อยต้องมี IT SecurityPolicy, IT Change Management Policy, IT Operation Policy, Physical Access Procedure, Logical Access  Policy, BCP/DRP etc.</t>
  </si>
  <si>
    <t>จำนวน Control ที่มีการประเมินไว้</t>
  </si>
  <si>
    <t>มี Automated Controls เป็นส่วนใหญ่</t>
  </si>
  <si>
    <t>มีผสมกันทั้ง Automated,ITDM และ Manual Controls</t>
  </si>
  <si>
    <t>4. ระบบเทคโนโลยีสารสนเทศ (Technology)</t>
  </si>
  <si>
    <t>ความซับซ้อนของแผนผังโครงสร้างระบบ</t>
  </si>
  <si>
    <t>ใช้สนับสนุนธุรกิจเป็นส่วนใหญ่ (ใช้หลาย Modules)</t>
  </si>
  <si>
    <t>ใช้สนับธุรกิจแค่บางส่วน (ใช้บาง Modules)</t>
  </si>
  <si>
    <t>ไม่ใช้</t>
  </si>
  <si>
    <t>การพึ่งพา IT ของธุรกิจ</t>
  </si>
  <si>
    <t>E-Business, Game Online, EDI (Electronic Data Interchange), ไม่มีหลักฐานที่เป็น Hard Copy</t>
  </si>
  <si>
    <t>พึ่งพาบ้าง หรือ มีหลักฐานที่เป็น Hard Copy บ้าง</t>
  </si>
  <si>
    <t>พึ่งพาน้อย หรือ มีหลักฐานที่เป็น Hard Copy เป็นส่วนใหญ่</t>
  </si>
  <si>
    <t>การหยุดชะงักของระบบ</t>
  </si>
  <si>
    <t>หยุดได้ไม่เกิน 1 วัน</t>
  </si>
  <si>
    <t>หยุดได้มากกว่า 1 วันแต่ไม่เกิน 3 วัน</t>
  </si>
  <si>
    <t>หยุดได้มากกว่า 3 วัน</t>
  </si>
  <si>
    <t>มีการเชื่อมต่อกับหน่วยงานภายนอก (Internet, Remote Access)</t>
  </si>
  <si>
    <t xml:space="preserve">มีการใช้เทคโนโลยี Cloud </t>
  </si>
  <si>
    <t>มีการใช้ WIFI</t>
  </si>
  <si>
    <t>การใช้ WIFI</t>
  </si>
  <si>
    <t xml:space="preserve">การใช้เทคโนโลยี Cloud </t>
  </si>
  <si>
    <t>การเชื่อมต่อกับหน่วยงานภายนอก (Internet, Remote Access)</t>
  </si>
  <si>
    <t xml:space="preserve">นโยบาย,ระเบียบปฏิบัติงานด้าน IT </t>
  </si>
  <si>
    <t xml:space="preserve">บริการ IT Outsource </t>
  </si>
  <si>
    <t>กฎหมายหรือหน่วยงานกำกับดูแล (Laws &amp; Regulations)</t>
  </si>
  <si>
    <t>การเปลี่ยนแปลงที่สำคัญเกิดขึ้นภายในช่วงการตรวจสอบ</t>
  </si>
  <si>
    <t>คำอธิบายเพิ่มเติมเพื่อใช้กรอกข้อมูล IT Complexity</t>
  </si>
  <si>
    <t>มี Manual Controls เป็นส่วนใหญ่</t>
  </si>
  <si>
    <t>จำนวน Control ที่มีการประเมินไว้
(จัดทำ อนุมัติและบันทึกรายการอัตโนมัติโดยระบบคอมพิวเตอร์)</t>
  </si>
  <si>
    <t>การพึ่งพา IT ของธุรกิจ และ
- ใช้ระบบสารสนเทศเพื่อช่วยในการสนับสนุนกระบวนการทำรายงานทางการเงินหรือกระบวนการเปิดเผยข้อมูลในรายงานทางการเงิน
 - หลักฐานการสอบบัญชีที่สำคัญอยู่ในรูปของ electronic form เท่านั้น</t>
  </si>
  <si>
    <t>การเชื่อมต่อข้อมูลระหว่างระบบเป็นจำนวนมาก ทั้งในส่วนที่เป็นการเชื่อมต่อระหว่างระบบภายในของกิจการที่สร้างขึ้นเองหรือการเชื่อมต่อระหว่างระบบภายในของกิจการกับระบบภายนอกของผู้ให้บริการ</t>
  </si>
  <si>
    <t xml:space="preserve"> - ใช้ซอฟแวร์ที่บริษัทพัฒนาขึ้นเอง</t>
  </si>
  <si>
    <t xml:space="preserve"> - ใช้ซอฟแวร์แพคเกจของผู้ให้บริการโดยมีการดัดแปลงในเรื่องการดัดแปลงโครงสร้างการทำงานของซอฟแวร์ และการเพิ่มเติมการทำงานในบางหน้าที่</t>
  </si>
  <si>
    <t>4.3.1</t>
  </si>
  <si>
    <t xml:space="preserve">ลักษณะของซอฟแวร์ที่ใช้ในระบบที่เกี่ยวข้องกับกระบวนการรายงานทางการเงินของกิจการ </t>
  </si>
  <si>
    <t xml:space="preserve">การเชื่อมต่อข้อมูลระหว่างระบบ </t>
  </si>
  <si>
    <t>4.3.2</t>
  </si>
  <si>
    <t xml:space="preserve"> - ใช้ซอฟแวร์แพคเกจของผู้ให้บริการโดยไม่ได้มีการดัดแปลงใดๆ
</t>
  </si>
  <si>
    <t xml:space="preserve"> - การเชื่อมต่อข้อมูลระหว่างระบบโดยมือ (manual)</t>
  </si>
  <si>
    <t xml:space="preserve"> - เชื่อมต่ออัตโนมัติโดยระบบคอมพิวเตอร์</t>
  </si>
  <si>
    <t xml:space="preserve"> - เชื่อมต่อทั้งแบบอัตโนมัติโดยระบบคอมพิวเตอร์และโดยมือ (manual)</t>
  </si>
  <si>
    <t>บริษัทมีการใช้เทคโนโลยีเกิดใหม่ (emerging technologies)</t>
  </si>
  <si>
    <t>บริษัทมีการใช้เทคโนโลยีเกิดใหม่ (emerging technologies) เช่น Artificial intelligence, Blockchain, Distributed ledger technology</t>
  </si>
  <si>
    <t>ใช้ระบบ ERP เช่น SAP,Oracle เป็นต้น
ส่วนงานที่ใช้ระบบดังกล่าวในการสนับสนุนการจัดการ</t>
  </si>
  <si>
    <t>ระบบ ERP เช่น SAP,Oracle เป็นต้น
ส่วนงานที่ใช้ระบบดังกล่าวในการสนับสนุนการจัดการ</t>
  </si>
  <si>
    <t>โครงสร้างแผนก IT และจำนวนพนักงาน IT</t>
  </si>
  <si>
    <t>- เปลี่ยนผู้บริหาร IT
- มีการเปลี่ยนแปลง IT Policy หรือ Procedure
- มีการUpgradeระบบที่สนับสนุนการทำรายงานทางการเงิน
- มีการเปลี่ยนแปลงที่สำคัญกับระบบที่สนับสนุนการทำรายงานทางการเงิน</t>
  </si>
  <si>
    <t>Banking, Telecom, Insurance, Securities, ธุรกิจ online ที่พึ่งพา IT</t>
  </si>
  <si>
    <t>- IT Outsource รับผิดชอบดูแลระบบที่สนับสนุนการทำรายงานทางการเงินทั้งหมด (เปลี่ยนแปลง และแก้ปัญหาของระบบฯ)</t>
  </si>
  <si>
    <t>เปลี่ยนระบบใหม่ที่สนับสนุนการทำรายงานทางการเงิน
ไม่มีขั้นตอนการอนุมัติการเปลี่ยนแปลงระบบ</t>
  </si>
  <si>
    <t>มีการเชื่อมต่อข้อมูลระหว่างระบบเป็นจำนวนมาก ทั้งในส่วนที่เป็นการเชื่อมต่อระหว่างระบบภายในของกิจการที่สร้างขึ้นเองและ/หรือการเชื่อมต่อระหว่างระบบภายในของกิจการกับระบบภายนอกของผู้ให้บริการและมีการลงบัญชีโดยอัตโนมัติ</t>
  </si>
  <si>
    <t xml:space="preserve">มีการเชื่อมต่อข้อมูลระหว่างระบบบ้าง  เช่นเป็นการเชื่อมต่อระหว่างระบบภายในของกิจการที่สร้างขึ้นเอง </t>
  </si>
  <si>
    <t xml:space="preserve">ไม่มีการเชื่อมต่อข้อมูลระหว่างระบบ  </t>
  </si>
  <si>
    <t>คำอธิบาย/หมายเหตุ</t>
  </si>
  <si>
    <t>แบบฟอร์มที่ 9 แบบฟอร์มทำความเข้าใจระดับการใช้คอมพิวเตอร์ของกิจการ</t>
  </si>
  <si>
    <t>เกณฑ์ในการประเมิน</t>
  </si>
  <si>
    <t xml:space="preserve">บริษัทดำเนินการเองได้ </t>
  </si>
  <si>
    <t xml:space="preserve">2.1 ขึ้นไป </t>
  </si>
  <si>
    <t>ต้องการผู้เชี่ยวชาญดำเนินการให้</t>
  </si>
  <si>
    <t>ต้องการคำแนะนำ เช่น  ช่วยสัมภาษณ์ และ Review Working Papers</t>
  </si>
  <si>
    <t>0-1.5 คะแนน</t>
  </si>
  <si>
    <t>1.5 - 2.1 คะแนน</t>
  </si>
  <si>
    <t>การเชื่อมต่อข้อมูลระหว่างระบบ</t>
  </si>
  <si>
    <t>ความซับซ้อนของแผนผังโครงสร้างระบบ
และสภาพแวดล้อมของระบบสารสนเทศ</t>
  </si>
  <si>
    <t xml:space="preserve"> - ส่วนใหญ่ไม่เข้าใจและไม่สามารถหรือไม่มั่นใจที่จะวาด Overview Diagram ที่ถูกต้องได้
 - แบบกระจายศูนย์ โดยมีการควบคุมทั้งที่ส่วนกลางและส่วนของสาขาต่างๆแต่ใช้นโยบายและกระบวนการจัดการที่ต่างกัน
</t>
  </si>
  <si>
    <t xml:space="preserve"> - ส่วนใหญ่เข้าใจและมั่นใจที่จะสามารถวาด Overview diagram ที่ถูกต้องได้
- แบบกระจายศูนย์ โดยมีการควบคุมทั้งที่ส่วนกลางและส่วนของสาขาต่างๆโดยใช้นโยบายและกระบวนการจัดการที่เหมือนกัน</t>
  </si>
  <si>
    <t xml:space="preserve"> - สามารถเข้าใจและวาด Overview Diagram ได้อย่างถูกต้อง
- แบบรวมศูนย์โดยมีการควบคุมอยู่ที่ส่วนกลาง 	</t>
  </si>
  <si>
    <t>แบบฟอร์ม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</si>
</sst>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rgb="FF0070C0"/>
      <name val="AngsanaUPC"/>
      <family val="1"/>
    </font>
    <font>
      <sz val="11"/>
      <color rgb="FFFF0000"/>
      <name val="Calibri"/>
      <family val="2"/>
      <charset val="222"/>
      <scheme val="minor"/>
    </font>
    <font>
      <sz val="8"/>
      <color rgb="FF000000"/>
      <name val="Tahoma"/>
      <family val="2"/>
    </font>
    <font>
      <b/>
      <sz val="16"/>
      <color theme="1"/>
      <name val="AngsanaUPC"/>
      <family val="1"/>
    </font>
    <font>
      <b/>
      <sz val="18"/>
      <color theme="1"/>
      <name val="AngsanaUPC"/>
      <family val="1"/>
    </font>
    <font>
      <sz val="16"/>
      <color theme="1"/>
      <name val="EucrosiaUPC"/>
      <family val="1"/>
    </font>
    <font>
      <b/>
      <sz val="16"/>
      <color theme="1"/>
      <name val="EucrosiaUPC"/>
      <family val="1"/>
    </font>
    <font>
      <b/>
      <sz val="16"/>
      <name val="AngsanaUPC"/>
      <family val="1"/>
    </font>
    <font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0"/>
      <name val="Angsana New"/>
      <family val="1"/>
    </font>
    <font>
      <b/>
      <sz val="16"/>
      <color rgb="FF000000"/>
      <name val="Angsana New"/>
      <family val="1"/>
    </font>
    <font>
      <sz val="11"/>
      <name val="Calibri"/>
      <family val="2"/>
      <scheme val="minor"/>
    </font>
    <font>
      <b/>
      <sz val="15"/>
      <color theme="1"/>
      <name val="AngsanaUPC"/>
      <family val="1"/>
    </font>
    <font>
      <sz val="15"/>
      <color theme="1"/>
      <name val="AngsanaUPC"/>
      <family val="1"/>
    </font>
    <font>
      <sz val="15"/>
      <name val="AngsanaUPC"/>
      <family val="1"/>
    </font>
    <font>
      <sz val="15"/>
      <color rgb="FFFF0000"/>
      <name val="EucrosiaUPC"/>
      <family val="1"/>
    </font>
    <font>
      <sz val="15"/>
      <color theme="1"/>
      <name val="EucrosiaUPC"/>
      <family val="1"/>
    </font>
    <font>
      <b/>
      <sz val="15"/>
      <color theme="1"/>
      <name val="EucrosiaUPC"/>
      <family val="1"/>
    </font>
    <font>
      <b/>
      <sz val="18"/>
      <color theme="1"/>
      <name val="EucrosiaUPC"/>
      <family val="1"/>
    </font>
    <font>
      <b/>
      <sz val="18"/>
      <color rgb="FF003BB0"/>
      <name val="AngsanaUPC"/>
      <family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/>
    <xf numFmtId="0" fontId="2" fillId="0" borderId="4" xfId="0" applyFont="1" applyBorder="1"/>
    <xf numFmtId="0" fontId="0" fillId="0" borderId="0" xfId="0" applyBorder="1"/>
    <xf numFmtId="0" fontId="2" fillId="0" borderId="1" xfId="0" applyFont="1" applyFill="1" applyBorder="1"/>
    <xf numFmtId="2" fontId="2" fillId="6" borderId="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3" xfId="0" applyFont="1" applyBorder="1"/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/>
    <xf numFmtId="0" fontId="2" fillId="0" borderId="0" xfId="0" applyFont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/>
    <xf numFmtId="0" fontId="2" fillId="0" borderId="1" xfId="0" applyFont="1" applyFill="1" applyBorder="1" applyAlignment="1">
      <alignment horizontal="center" vertical="top"/>
    </xf>
    <xf numFmtId="0" fontId="14" fillId="0" borderId="10" xfId="0" applyFont="1" applyBorder="1"/>
    <xf numFmtId="0" fontId="14" fillId="0" borderId="11" xfId="0" applyFont="1" applyBorder="1"/>
    <xf numFmtId="0" fontId="14" fillId="0" borderId="9" xfId="0" applyFont="1" applyBorder="1"/>
    <xf numFmtId="0" fontId="14" fillId="0" borderId="12" xfId="0" applyFont="1" applyBorder="1"/>
    <xf numFmtId="0" fontId="0" fillId="0" borderId="0" xfId="0" applyBorder="1" applyAlignment="1">
      <alignment horizontal="center"/>
    </xf>
    <xf numFmtId="0" fontId="15" fillId="0" borderId="5" xfId="0" applyFont="1" applyBorder="1"/>
    <xf numFmtId="0" fontId="13" fillId="0" borderId="13" xfId="0" applyFont="1" applyBorder="1"/>
    <xf numFmtId="0" fontId="7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6" fillId="0" borderId="0" xfId="0" applyFont="1" applyAlignment="1">
      <alignment vertical="top"/>
    </xf>
    <xf numFmtId="0" fontId="1" fillId="0" borderId="0" xfId="0" applyFont="1" applyAlignment="1"/>
    <xf numFmtId="0" fontId="17" fillId="7" borderId="1" xfId="0" applyFont="1" applyFill="1" applyBorder="1" applyAlignment="1">
      <alignment horizontal="left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quotePrefix="1" applyFont="1" applyBorder="1" applyAlignment="1">
      <alignment vertical="top" wrapText="1"/>
    </xf>
    <xf numFmtId="0" fontId="18" fillId="0" borderId="1" xfId="0" quotePrefix="1" applyFont="1" applyBorder="1" applyAlignment="1">
      <alignment horizontal="center" vertical="top" wrapText="1"/>
    </xf>
    <xf numFmtId="0" fontId="18" fillId="0" borderId="5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quotePrefix="1" applyFont="1" applyBorder="1" applyAlignment="1">
      <alignment horizontal="left" vertical="top" wrapText="1"/>
    </xf>
    <xf numFmtId="0" fontId="17" fillId="7" borderId="5" xfId="0" applyFont="1" applyFill="1" applyBorder="1" applyAlignment="1">
      <alignment horizontal="left"/>
    </xf>
    <xf numFmtId="0" fontId="17" fillId="7" borderId="6" xfId="0" applyFont="1" applyFill="1" applyBorder="1" applyAlignment="1">
      <alignment horizontal="left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right" vertical="top"/>
    </xf>
    <xf numFmtId="0" fontId="18" fillId="0" borderId="1" xfId="0" applyFont="1" applyBorder="1" applyAlignment="1">
      <alignment horizontal="right" vertical="top"/>
    </xf>
    <xf numFmtId="0" fontId="18" fillId="0" borderId="1" xfId="0" applyFont="1" applyBorder="1"/>
    <xf numFmtId="0" fontId="18" fillId="0" borderId="1" xfId="0" applyFont="1" applyFill="1" applyBorder="1"/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0" xfId="0" applyFont="1"/>
    <xf numFmtId="0" fontId="9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B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437285</xdr:rowOff>
    </xdr:from>
    <xdr:to>
      <xdr:col>2</xdr:col>
      <xdr:colOff>4619625</xdr:colOff>
      <xdr:row>19</xdr:row>
      <xdr:rowOff>1551710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082386" y="5338330"/>
          <a:ext cx="4095750" cy="1114425"/>
          <a:chOff x="495300" y="4599710"/>
          <a:chExt cx="4619625" cy="1114425"/>
        </a:xfrm>
      </xdr:grpSpPr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1457326" y="5456960"/>
            <a:ext cx="1826202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9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647700</xdr:rowOff>
        </xdr:from>
        <xdr:to>
          <xdr:col>2</xdr:col>
          <xdr:colOff>2295525</xdr:colOff>
          <xdr:row>19</xdr:row>
          <xdr:rowOff>923925</xdr:rowOff>
        </xdr:to>
        <xdr:sp macro="" textlink="">
          <xdr:nvSpPr>
            <xdr:cNvPr id="1053" name="Check Box 29" descr="ระบบบขาย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ระบบบขาย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857250</xdr:rowOff>
        </xdr:from>
        <xdr:to>
          <xdr:col>2</xdr:col>
          <xdr:colOff>2295525</xdr:colOff>
          <xdr:row>19</xdr:row>
          <xdr:rowOff>1133475</xdr:rowOff>
        </xdr:to>
        <xdr:sp macro="" textlink="">
          <xdr:nvSpPr>
            <xdr:cNvPr id="1054" name="Check Box 30" descr="ระบบบขาย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การจัดการการผลิต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1276350</xdr:rowOff>
        </xdr:from>
        <xdr:to>
          <xdr:col>2</xdr:col>
          <xdr:colOff>914400</xdr:colOff>
          <xdr:row>19</xdr:row>
          <xdr:rowOff>1552575</xdr:rowOff>
        </xdr:to>
        <xdr:sp macro="" textlink="">
          <xdr:nvSpPr>
            <xdr:cNvPr id="1055" name="Check Box 31" descr="ระบบบขาย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อื่น ๆ โปรดระบุ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447675</xdr:rowOff>
        </xdr:from>
        <xdr:to>
          <xdr:col>2</xdr:col>
          <xdr:colOff>2295525</xdr:colOff>
          <xdr:row>19</xdr:row>
          <xdr:rowOff>723900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การบัญชี เช่น บัญชีแยกประเภท ลูกหนี้ เจ้าหนี้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1066800</xdr:rowOff>
        </xdr:from>
        <xdr:to>
          <xdr:col>2</xdr:col>
          <xdr:colOff>2295525</xdr:colOff>
          <xdr:row>19</xdr:row>
          <xdr:rowOff>1343025</xdr:rowOff>
        </xdr:to>
        <xdr:sp macro="" textlink="">
          <xdr:nvSpPr>
            <xdr:cNvPr id="1057" name="Check Box 33" descr="ระบบบขาย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การจัดการสินค้าคงเหลือและต้นทุน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2324100</xdr:colOff>
          <xdr:row>19</xdr:row>
          <xdr:rowOff>438150</xdr:rowOff>
        </xdr:from>
        <xdr:to>
          <xdr:col>2</xdr:col>
          <xdr:colOff>3857625</xdr:colOff>
          <xdr:row>19</xdr:row>
          <xdr:rowOff>714375</xdr:rowOff>
        </xdr:to>
        <xdr:sp macro="" textlink="">
          <xdr:nvSpPr>
            <xdr:cNvPr id="1058" name="Check Box 34" descr="ระบบบขาย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ที่ดิน อาคาร อุปกรณ์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2324100</xdr:colOff>
          <xdr:row>19</xdr:row>
          <xdr:rowOff>638175</xdr:rowOff>
        </xdr:from>
        <xdr:to>
          <xdr:col>3</xdr:col>
          <xdr:colOff>0</xdr:colOff>
          <xdr:row>19</xdr:row>
          <xdr:rowOff>914400</xdr:rowOff>
        </xdr:to>
        <xdr:sp macro="" textlink="">
          <xdr:nvSpPr>
            <xdr:cNvPr id="1059" name="Check Box 35" descr="ระบบบขาย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ระบบบซื้อ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2324100</xdr:colOff>
          <xdr:row>19</xdr:row>
          <xdr:rowOff>838200</xdr:rowOff>
        </xdr:from>
        <xdr:to>
          <xdr:col>3</xdr:col>
          <xdr:colOff>0</xdr:colOff>
          <xdr:row>19</xdr:row>
          <xdr:rowOff>1114425</xdr:rowOff>
        </xdr:to>
        <xdr:sp macro="" textlink="">
          <xdr:nvSpPr>
            <xdr:cNvPr id="1060" name="Check Box 36" descr="ระบบบขาย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ระบบเงินเดือน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17</xdr:row>
      <xdr:rowOff>485775</xdr:rowOff>
    </xdr:from>
    <xdr:to>
      <xdr:col>1</xdr:col>
      <xdr:colOff>4648200</xdr:colOff>
      <xdr:row>17</xdr:row>
      <xdr:rowOff>1600200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323850" y="13258800"/>
          <a:ext cx="4276725" cy="1114425"/>
          <a:chOff x="361950" y="11268075"/>
          <a:chExt cx="4619625" cy="1114425"/>
        </a:xfrm>
      </xdr:grpSpPr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1323975" y="12125325"/>
            <a:ext cx="2057400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9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695325</xdr:rowOff>
        </xdr:from>
        <xdr:to>
          <xdr:col>1</xdr:col>
          <xdr:colOff>2324100</xdr:colOff>
          <xdr:row>17</xdr:row>
          <xdr:rowOff>971550</xdr:rowOff>
        </xdr:to>
        <xdr:sp macro="" textlink="">
          <xdr:nvSpPr>
            <xdr:cNvPr id="2054" name="Check Box 6" descr="ระบบบขาย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ระบบบขาย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904875</xdr:rowOff>
        </xdr:from>
        <xdr:to>
          <xdr:col>1</xdr:col>
          <xdr:colOff>2324100</xdr:colOff>
          <xdr:row>17</xdr:row>
          <xdr:rowOff>1181100</xdr:rowOff>
        </xdr:to>
        <xdr:sp macro="" textlink="">
          <xdr:nvSpPr>
            <xdr:cNvPr id="2055" name="Check Box 7" descr="ระบบบขาย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การจัดการการผลิต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1323975</xdr:rowOff>
        </xdr:from>
        <xdr:to>
          <xdr:col>1</xdr:col>
          <xdr:colOff>942975</xdr:colOff>
          <xdr:row>17</xdr:row>
          <xdr:rowOff>1600200</xdr:rowOff>
        </xdr:to>
        <xdr:sp macro="" textlink="">
          <xdr:nvSpPr>
            <xdr:cNvPr id="2058" name="Check Box 10" descr="ระบบบขาย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อื่น ๆ โปรดระบุ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495300</xdr:rowOff>
        </xdr:from>
        <xdr:to>
          <xdr:col>1</xdr:col>
          <xdr:colOff>2324100</xdr:colOff>
          <xdr:row>17</xdr:row>
          <xdr:rowOff>771525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การบัญชี เช่น บัญชีแยกประเภท ลูกหนี้ เจ้าหนี้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1114425</xdr:rowOff>
        </xdr:from>
        <xdr:to>
          <xdr:col>1</xdr:col>
          <xdr:colOff>2324100</xdr:colOff>
          <xdr:row>17</xdr:row>
          <xdr:rowOff>1390650</xdr:rowOff>
        </xdr:to>
        <xdr:sp macro="" textlink="">
          <xdr:nvSpPr>
            <xdr:cNvPr id="2060" name="Check Box 12" descr="ระบบบขาย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การจัดการสินค้าคงเหลือและต้นทุน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2352675</xdr:colOff>
          <xdr:row>17</xdr:row>
          <xdr:rowOff>485775</xdr:rowOff>
        </xdr:from>
        <xdr:to>
          <xdr:col>1</xdr:col>
          <xdr:colOff>3886200</xdr:colOff>
          <xdr:row>17</xdr:row>
          <xdr:rowOff>762000</xdr:rowOff>
        </xdr:to>
        <xdr:sp macro="" textlink="">
          <xdr:nvSpPr>
            <xdr:cNvPr id="2061" name="Check Box 13" descr="ระบบบขาย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ที่ดิน อาคาร อุปกรณ์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2352675</xdr:colOff>
          <xdr:row>17</xdr:row>
          <xdr:rowOff>685800</xdr:rowOff>
        </xdr:from>
        <xdr:to>
          <xdr:col>2</xdr:col>
          <xdr:colOff>0</xdr:colOff>
          <xdr:row>17</xdr:row>
          <xdr:rowOff>962025</xdr:rowOff>
        </xdr:to>
        <xdr:sp macro="" textlink="">
          <xdr:nvSpPr>
            <xdr:cNvPr id="2062" name="Check Box 14" descr="ระบบบขาย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ระบบบซื้อ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2352675</xdr:colOff>
          <xdr:row>17</xdr:row>
          <xdr:rowOff>885825</xdr:rowOff>
        </xdr:from>
        <xdr:to>
          <xdr:col>2</xdr:col>
          <xdr:colOff>0</xdr:colOff>
          <xdr:row>17</xdr:row>
          <xdr:rowOff>1162050</xdr:rowOff>
        </xdr:to>
        <xdr:sp macro="" textlink="">
          <xdr:nvSpPr>
            <xdr:cNvPr id="2063" name="Check Box 15" descr="ระบบบขาย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ระบบเงินเดือน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F36"/>
  <sheetViews>
    <sheetView zoomScale="110" zoomScaleNormal="110" zoomScaleSheetLayoutView="110" workbookViewId="0">
      <selection activeCell="J4" sqref="J4"/>
    </sheetView>
  </sheetViews>
  <sheetFormatPr defaultRowHeight="15"/>
  <cols>
    <col min="1" max="1" width="2.28515625" customWidth="1"/>
    <col min="2" max="2" width="13.85546875" style="43" customWidth="1"/>
    <col min="3" max="3" width="61.42578125" customWidth="1"/>
    <col min="4" max="4" width="11.140625" customWidth="1"/>
    <col min="5" max="5" width="24" customWidth="1"/>
  </cols>
  <sheetData>
    <row r="1" spans="1:5" s="41" customFormat="1" ht="26.25">
      <c r="A1" s="42" t="s">
        <v>90</v>
      </c>
      <c r="B1" s="85"/>
      <c r="E1" s="86" t="s">
        <v>103</v>
      </c>
    </row>
    <row r="3" spans="1:5" ht="24" customHeight="1">
      <c r="A3" s="40" t="s">
        <v>0</v>
      </c>
      <c r="B3" s="40"/>
      <c r="C3" s="40"/>
      <c r="D3" s="40"/>
      <c r="E3" s="40"/>
    </row>
    <row r="4" spans="1:5" s="47" customFormat="1" ht="22.5" customHeight="1">
      <c r="A4" s="45" t="s">
        <v>1</v>
      </c>
      <c r="B4" s="45"/>
      <c r="C4" s="45"/>
      <c r="D4" s="46" t="s">
        <v>2</v>
      </c>
      <c r="E4" s="46" t="s">
        <v>89</v>
      </c>
    </row>
    <row r="5" spans="1:5" ht="19.5" customHeight="1">
      <c r="A5" s="26" t="s">
        <v>4</v>
      </c>
      <c r="B5" s="27"/>
      <c r="C5" s="27"/>
      <c r="D5" s="27"/>
      <c r="E5" s="28"/>
    </row>
    <row r="6" spans="1:5" ht="19.5" customHeight="1">
      <c r="A6" s="36"/>
      <c r="B6" s="3">
        <v>1.1000000000000001</v>
      </c>
      <c r="C6" s="2" t="s">
        <v>5</v>
      </c>
      <c r="D6" s="3"/>
      <c r="E6" s="2"/>
    </row>
    <row r="7" spans="1:5" ht="19.5" customHeight="1">
      <c r="A7" s="37"/>
      <c r="B7" s="3">
        <v>1.2</v>
      </c>
      <c r="C7" s="2" t="s">
        <v>60</v>
      </c>
      <c r="D7" s="3"/>
      <c r="E7" s="2"/>
    </row>
    <row r="8" spans="1:5" ht="19.5" customHeight="1">
      <c r="A8" s="37"/>
      <c r="B8" s="3">
        <v>1.3</v>
      </c>
      <c r="C8" s="2" t="s">
        <v>61</v>
      </c>
      <c r="D8" s="3"/>
      <c r="E8" s="2"/>
    </row>
    <row r="9" spans="1:5" ht="19.5" customHeight="1">
      <c r="A9" s="37"/>
      <c r="B9" s="3">
        <v>1.4</v>
      </c>
      <c r="C9" s="2" t="s">
        <v>29</v>
      </c>
      <c r="D9" s="3"/>
      <c r="E9" s="2"/>
    </row>
    <row r="10" spans="1:5" ht="19.5" customHeight="1">
      <c r="A10" s="38"/>
      <c r="B10" s="3">
        <v>1.5</v>
      </c>
      <c r="C10" s="2" t="s">
        <v>44</v>
      </c>
      <c r="D10" s="3"/>
      <c r="E10" s="6"/>
    </row>
    <row r="11" spans="1:5" ht="19.5" customHeight="1">
      <c r="A11" s="16"/>
      <c r="B11" s="3">
        <v>1.6</v>
      </c>
      <c r="C11" s="21" t="s">
        <v>77</v>
      </c>
      <c r="D11" s="3"/>
      <c r="E11" s="6"/>
    </row>
    <row r="12" spans="1:5" ht="19.5" customHeight="1">
      <c r="A12" s="26" t="s">
        <v>3</v>
      </c>
      <c r="B12" s="27"/>
      <c r="C12" s="27"/>
      <c r="D12" s="27"/>
      <c r="E12" s="28"/>
    </row>
    <row r="13" spans="1:5" ht="19.5" customHeight="1">
      <c r="A13" s="29"/>
      <c r="B13" s="3">
        <v>2.1</v>
      </c>
      <c r="C13" s="8" t="s">
        <v>81</v>
      </c>
      <c r="D13" s="3"/>
      <c r="E13" s="2"/>
    </row>
    <row r="14" spans="1:5" ht="19.5" customHeight="1">
      <c r="A14" s="30"/>
      <c r="B14" s="3">
        <v>2.2000000000000002</v>
      </c>
      <c r="C14" s="2" t="s">
        <v>59</v>
      </c>
      <c r="D14" s="3"/>
      <c r="E14" s="2"/>
    </row>
    <row r="15" spans="1:5" ht="19.5" customHeight="1">
      <c r="A15" s="26" t="s">
        <v>32</v>
      </c>
      <c r="B15" s="27"/>
      <c r="C15" s="27"/>
      <c r="D15" s="27"/>
      <c r="E15" s="28"/>
    </row>
    <row r="16" spans="1:5" ht="21">
      <c r="A16" s="31"/>
      <c r="B16" s="15">
        <v>3.1</v>
      </c>
      <c r="C16" s="14" t="s">
        <v>58</v>
      </c>
      <c r="D16" s="15"/>
      <c r="E16" s="4"/>
    </row>
    <row r="17" spans="1:6" ht="19.5" customHeight="1">
      <c r="A17" s="32"/>
      <c r="B17" s="3">
        <v>3.2</v>
      </c>
      <c r="C17" s="2" t="s">
        <v>36</v>
      </c>
      <c r="D17" s="3"/>
      <c r="E17" s="4"/>
    </row>
    <row r="18" spans="1:6" ht="19.5" customHeight="1">
      <c r="A18" s="26" t="s">
        <v>39</v>
      </c>
      <c r="B18" s="27"/>
      <c r="C18" s="27"/>
      <c r="D18" s="27"/>
      <c r="E18" s="28"/>
    </row>
    <row r="19" spans="1:6" ht="19.5" customHeight="1">
      <c r="A19" s="39"/>
      <c r="B19" s="3">
        <v>4.0999999999999996</v>
      </c>
      <c r="C19" s="2" t="s">
        <v>40</v>
      </c>
      <c r="D19" s="3"/>
      <c r="E19" s="4"/>
    </row>
    <row r="20" spans="1:6" ht="136.5" customHeight="1">
      <c r="A20" s="39"/>
      <c r="B20" s="15">
        <v>4.2</v>
      </c>
      <c r="C20" s="4" t="s">
        <v>80</v>
      </c>
      <c r="D20" s="15"/>
      <c r="E20" s="4"/>
    </row>
    <row r="21" spans="1:6" ht="63">
      <c r="A21" s="39"/>
      <c r="B21" s="15">
        <v>4.3</v>
      </c>
      <c r="C21" s="4" t="s">
        <v>66</v>
      </c>
      <c r="D21" s="48"/>
      <c r="E21" s="4"/>
    </row>
    <row r="22" spans="1:6" ht="42">
      <c r="A22" s="39"/>
      <c r="B22" s="15" t="s">
        <v>69</v>
      </c>
      <c r="C22" s="4" t="s">
        <v>70</v>
      </c>
      <c r="D22" s="15"/>
      <c r="E22" s="4"/>
    </row>
    <row r="23" spans="1:6" ht="24.75" customHeight="1">
      <c r="A23" s="39"/>
      <c r="B23" s="15" t="s">
        <v>72</v>
      </c>
      <c r="C23" s="14" t="s">
        <v>71</v>
      </c>
      <c r="D23" s="15"/>
      <c r="E23" s="4"/>
    </row>
    <row r="24" spans="1:6" ht="24.75" customHeight="1">
      <c r="A24" s="39"/>
      <c r="B24" s="3">
        <v>4.4000000000000004</v>
      </c>
      <c r="C24" s="2" t="s">
        <v>48</v>
      </c>
      <c r="D24" s="3"/>
      <c r="E24" s="4"/>
    </row>
    <row r="25" spans="1:6" ht="24.75" customHeight="1">
      <c r="A25" s="39"/>
      <c r="B25" s="3">
        <v>4.5</v>
      </c>
      <c r="C25" s="2" t="s">
        <v>57</v>
      </c>
      <c r="D25" s="3"/>
      <c r="E25" s="4"/>
    </row>
    <row r="26" spans="1:6" ht="24.75" customHeight="1">
      <c r="A26" s="39"/>
      <c r="B26" s="3">
        <v>4.5999999999999996</v>
      </c>
      <c r="C26" s="2" t="s">
        <v>56</v>
      </c>
      <c r="D26" s="3"/>
      <c r="E26" s="4"/>
    </row>
    <row r="27" spans="1:6" ht="24.75" customHeight="1">
      <c r="A27" s="39"/>
      <c r="B27" s="3">
        <v>4.7</v>
      </c>
      <c r="C27" s="2" t="s">
        <v>55</v>
      </c>
      <c r="D27" s="3"/>
      <c r="E27" s="4"/>
    </row>
    <row r="28" spans="1:6" ht="19.5" customHeight="1">
      <c r="A28" s="33" t="s">
        <v>27</v>
      </c>
      <c r="B28" s="33"/>
      <c r="C28" s="33"/>
      <c r="D28" s="9">
        <f>(SUM(D6:D11)+SUM(D13:D14) +SUM(D16:D17)+SUM(D19:D27))/18</f>
        <v>0</v>
      </c>
      <c r="E28" s="5"/>
      <c r="F28" s="7"/>
    </row>
    <row r="29" spans="1:6" ht="19.5" customHeight="1">
      <c r="A29" s="33" t="s">
        <v>28</v>
      </c>
      <c r="B29" s="33"/>
      <c r="C29" s="33"/>
      <c r="D29" s="34" t="str">
        <f>IF(D28&gt;0,IF(D28&gt;=1.5,IF(D28&gt;=2.1,"ต้องการผู้เชี่ยวชาญตรวจสอบ","ต้องการผู้เชี่ยวชาญแนะนำและReview"),"บริษัทดำเนินการเองได้"),"รอให้คะแนน")</f>
        <v>รอให้คะแนน</v>
      </c>
      <c r="E29" s="35"/>
    </row>
    <row r="30" spans="1:6" s="12" customFormat="1" ht="19.5" customHeight="1">
      <c r="A30" s="10"/>
      <c r="B30" s="44"/>
      <c r="C30" s="13"/>
      <c r="D30" s="11"/>
      <c r="E30" s="11"/>
    </row>
    <row r="31" spans="1:6" ht="21">
      <c r="A31" s="1"/>
      <c r="B31" s="25"/>
      <c r="C31" s="1"/>
      <c r="D31" s="1"/>
      <c r="E31" s="1"/>
    </row>
    <row r="32" spans="1:6" ht="23.25">
      <c r="A32" s="1"/>
      <c r="B32" s="54" t="s">
        <v>91</v>
      </c>
      <c r="C32" s="55"/>
      <c r="D32" s="1"/>
      <c r="E32" s="1"/>
    </row>
    <row r="33" spans="1:5" ht="21.75">
      <c r="A33" s="1"/>
      <c r="B33" s="49" t="s">
        <v>96</v>
      </c>
      <c r="C33" s="50" t="s">
        <v>92</v>
      </c>
      <c r="D33" s="1"/>
      <c r="E33" s="1"/>
    </row>
    <row r="34" spans="1:5" ht="21.75">
      <c r="A34" s="1"/>
      <c r="B34" s="49" t="s">
        <v>97</v>
      </c>
      <c r="C34" s="50" t="s">
        <v>95</v>
      </c>
      <c r="D34" s="1"/>
      <c r="E34" s="1"/>
    </row>
    <row r="35" spans="1:5" ht="21.75">
      <c r="B35" s="51" t="s">
        <v>93</v>
      </c>
      <c r="C35" s="52" t="s">
        <v>94</v>
      </c>
    </row>
    <row r="36" spans="1:5">
      <c r="B36" s="53"/>
      <c r="C36" s="7"/>
    </row>
  </sheetData>
  <mergeCells count="13">
    <mergeCell ref="A4:C4"/>
    <mergeCell ref="A3:E3"/>
    <mergeCell ref="A5:E5"/>
    <mergeCell ref="A12:E12"/>
    <mergeCell ref="A15:E15"/>
    <mergeCell ref="A13:A14"/>
    <mergeCell ref="A18:E18"/>
    <mergeCell ref="A16:A17"/>
    <mergeCell ref="A28:C28"/>
    <mergeCell ref="A29:C29"/>
    <mergeCell ref="D29:E29"/>
    <mergeCell ref="A6:A10"/>
    <mergeCell ref="A19:A27"/>
  </mergeCells>
  <pageMargins left="0.7" right="0.7" top="0.75" bottom="0.75" header="0.3" footer="0.3"/>
  <pageSetup scale="86" orientation="portrait" r:id="rId1"/>
  <headerFooter>
    <oddHeader>&amp;R&amp;"-,Bold"&amp;18Z250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4" name="Check Box 29">
              <controlPr defaultSize="0" autoFill="0" autoLine="0" autoPict="0" altText="ระบบบขาย">
                <anchor moveWithCells="1">
                  <from>
                    <xdr:col>2</xdr:col>
                    <xdr:colOff>0</xdr:colOff>
                    <xdr:row>19</xdr:row>
                    <xdr:rowOff>647700</xdr:rowOff>
                  </from>
                  <to>
                    <xdr:col>2</xdr:col>
                    <xdr:colOff>2295525</xdr:colOff>
                    <xdr:row>19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 altText="ระบบบขาย">
                <anchor moveWithCells="1">
                  <from>
                    <xdr:col>2</xdr:col>
                    <xdr:colOff>0</xdr:colOff>
                    <xdr:row>19</xdr:row>
                    <xdr:rowOff>857250</xdr:rowOff>
                  </from>
                  <to>
                    <xdr:col>2</xdr:col>
                    <xdr:colOff>2295525</xdr:colOff>
                    <xdr:row>19</xdr:row>
                    <xdr:rowOff>1133475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 altText="ระบบบขาย">
                <anchor moveWithCells="1">
                  <from>
                    <xdr:col>2</xdr:col>
                    <xdr:colOff>0</xdr:colOff>
                    <xdr:row>19</xdr:row>
                    <xdr:rowOff>1276350</xdr:rowOff>
                  </from>
                  <to>
                    <xdr:col>2</xdr:col>
                    <xdr:colOff>914400</xdr:colOff>
                    <xdr:row>19</xdr:row>
                    <xdr:rowOff>1552575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447675</xdr:rowOff>
                  </from>
                  <to>
                    <xdr:col>2</xdr:col>
                    <xdr:colOff>2295525</xdr:colOff>
                    <xdr:row>19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 altText="ระบบบขาย">
                <anchor moveWithCells="1">
                  <from>
                    <xdr:col>2</xdr:col>
                    <xdr:colOff>0</xdr:colOff>
                    <xdr:row>19</xdr:row>
                    <xdr:rowOff>1066800</xdr:rowOff>
                  </from>
                  <to>
                    <xdr:col>2</xdr:col>
                    <xdr:colOff>2295525</xdr:colOff>
                    <xdr:row>19</xdr:row>
                    <xdr:rowOff>1343025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 altText="ระบบบขาย">
                <anchor moveWithCells="1">
                  <from>
                    <xdr:col>2</xdr:col>
                    <xdr:colOff>2324100</xdr:colOff>
                    <xdr:row>19</xdr:row>
                    <xdr:rowOff>438150</xdr:rowOff>
                  </from>
                  <to>
                    <xdr:col>2</xdr:col>
                    <xdr:colOff>3857625</xdr:colOff>
                    <xdr:row>19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0" name="Check Box 35">
              <controlPr defaultSize="0" autoFill="0" autoLine="0" autoPict="0" altText="ระบบบขาย">
                <anchor moveWithCells="1">
                  <from>
                    <xdr:col>2</xdr:col>
                    <xdr:colOff>2324100</xdr:colOff>
                    <xdr:row>19</xdr:row>
                    <xdr:rowOff>638175</xdr:rowOff>
                  </from>
                  <to>
                    <xdr:col>3</xdr:col>
                    <xdr:colOff>0</xdr:colOff>
                    <xdr:row>19</xdr:row>
                    <xdr:rowOff>914400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1" name="Check Box 36">
              <controlPr defaultSize="0" autoFill="0" autoLine="0" autoPict="0" altText="ระบบบขาย">
                <anchor moveWithCells="1">
                  <from>
                    <xdr:col>2</xdr:col>
                    <xdr:colOff>2324100</xdr:colOff>
                    <xdr:row>19</xdr:row>
                    <xdr:rowOff>838200</xdr:rowOff>
                  </from>
                  <to>
                    <xdr:col>3</xdr:col>
                    <xdr:colOff>0</xdr:colOff>
                    <xdr:row>19</xdr:row>
                    <xdr:rowOff>1114425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คำอธิบาย!$K$3:$K$5</xm:f>
          </x14:formula1>
          <xm:sqref>D6 D13:D14 D8 D16:D17 D19:D24 D10</xm:sqref>
        </x14:dataValidation>
        <x14:dataValidation type="list" allowBlank="1" showInputMessage="1" showErrorMessage="1" xr:uid="{00000000-0002-0000-0000-000001000000}">
          <x14:formula1>
            <xm:f>คำอธิบาย!$N$3:$N$4</xm:f>
          </x14:formula1>
          <xm:sqref>D7 D9 D25:D27 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N28"/>
  <sheetViews>
    <sheetView tabSelected="1" zoomScaleNormal="100" workbookViewId="0">
      <pane ySplit="2" topLeftCell="A3" activePane="bottomLeft" state="frozen"/>
      <selection pane="bottomLeft" activeCell="L6" sqref="L6"/>
    </sheetView>
  </sheetViews>
  <sheetFormatPr defaultRowHeight="21"/>
  <cols>
    <col min="1" max="1" width="4.42578125" customWidth="1"/>
    <col min="2" max="2" width="64.5703125" customWidth="1"/>
    <col min="3" max="3" width="29" style="1" customWidth="1"/>
    <col min="4" max="4" width="30.7109375" style="1" customWidth="1"/>
    <col min="5" max="5" width="28.42578125" style="1" customWidth="1"/>
    <col min="12" max="12" width="2.85546875" customWidth="1"/>
  </cols>
  <sheetData>
    <row r="1" spans="1:14" ht="26.25">
      <c r="A1" s="87" t="s">
        <v>62</v>
      </c>
      <c r="B1" s="87"/>
      <c r="C1" s="87"/>
      <c r="D1" s="87"/>
      <c r="E1" s="87"/>
      <c r="J1" s="80" t="s">
        <v>17</v>
      </c>
      <c r="K1" s="80"/>
      <c r="L1" s="80"/>
      <c r="M1" s="80"/>
      <c r="N1" s="80"/>
    </row>
    <row r="2" spans="1:14" ht="23.25">
      <c r="A2" s="56" t="s">
        <v>1</v>
      </c>
      <c r="B2" s="56"/>
      <c r="C2" s="57" t="s">
        <v>23</v>
      </c>
      <c r="D2" s="58" t="s">
        <v>24</v>
      </c>
      <c r="E2" s="59" t="s">
        <v>25</v>
      </c>
      <c r="J2" s="83" t="s">
        <v>16</v>
      </c>
      <c r="K2" s="83"/>
      <c r="L2" s="84"/>
      <c r="M2" s="83" t="s">
        <v>16</v>
      </c>
      <c r="N2" s="83"/>
    </row>
    <row r="3" spans="1:14" ht="21.75">
      <c r="A3" s="62" t="s">
        <v>4</v>
      </c>
      <c r="B3" s="62"/>
      <c r="C3" s="62"/>
      <c r="D3" s="62"/>
      <c r="E3" s="62"/>
      <c r="J3" s="82" t="s">
        <v>13</v>
      </c>
      <c r="K3" s="82">
        <v>1</v>
      </c>
      <c r="L3" s="81"/>
      <c r="M3" s="82" t="s">
        <v>10</v>
      </c>
      <c r="N3" s="82">
        <v>1</v>
      </c>
    </row>
    <row r="4" spans="1:14" ht="66" customHeight="1">
      <c r="A4" s="63">
        <v>1.1000000000000001</v>
      </c>
      <c r="B4" s="63" t="s">
        <v>5</v>
      </c>
      <c r="C4" s="63" t="s">
        <v>83</v>
      </c>
      <c r="D4" s="63" t="s">
        <v>6</v>
      </c>
      <c r="E4" s="63" t="s">
        <v>7</v>
      </c>
      <c r="J4" s="82" t="s">
        <v>14</v>
      </c>
      <c r="K4" s="82">
        <v>2</v>
      </c>
      <c r="L4" s="81"/>
      <c r="M4" s="82" t="s">
        <v>9</v>
      </c>
      <c r="N4" s="82">
        <v>3</v>
      </c>
    </row>
    <row r="5" spans="1:14" ht="21.75">
      <c r="A5" s="63">
        <v>1.2</v>
      </c>
      <c r="B5" s="63" t="s">
        <v>8</v>
      </c>
      <c r="C5" s="64" t="s">
        <v>9</v>
      </c>
      <c r="D5" s="64" t="s">
        <v>11</v>
      </c>
      <c r="E5" s="64" t="s">
        <v>10</v>
      </c>
      <c r="J5" s="82" t="s">
        <v>15</v>
      </c>
      <c r="K5" s="82">
        <v>3</v>
      </c>
      <c r="L5" s="81"/>
      <c r="M5" s="81"/>
      <c r="N5" s="81"/>
    </row>
    <row r="6" spans="1:14" ht="152.25">
      <c r="A6" s="63">
        <v>1.3</v>
      </c>
      <c r="B6" s="63" t="s">
        <v>12</v>
      </c>
      <c r="C6" s="63" t="s">
        <v>85</v>
      </c>
      <c r="D6" s="65" t="s">
        <v>82</v>
      </c>
      <c r="E6" s="65" t="s">
        <v>18</v>
      </c>
      <c r="J6" s="81"/>
      <c r="K6" s="81"/>
      <c r="L6" s="81"/>
      <c r="M6" s="81"/>
      <c r="N6" s="81"/>
    </row>
    <row r="7" spans="1:14" ht="21.75">
      <c r="A7" s="63">
        <v>1.4</v>
      </c>
      <c r="B7" s="63" t="s">
        <v>29</v>
      </c>
      <c r="C7" s="64" t="s">
        <v>30</v>
      </c>
      <c r="D7" s="64" t="s">
        <v>11</v>
      </c>
      <c r="E7" s="66" t="s">
        <v>31</v>
      </c>
    </row>
    <row r="8" spans="1:14" ht="87">
      <c r="A8" s="67">
        <v>1.5</v>
      </c>
      <c r="B8" s="63" t="s">
        <v>65</v>
      </c>
      <c r="C8" s="68" t="s">
        <v>45</v>
      </c>
      <c r="D8" s="68" t="s">
        <v>46</v>
      </c>
      <c r="E8" s="69" t="s">
        <v>47</v>
      </c>
    </row>
    <row r="9" spans="1:14" s="24" customFormat="1" ht="43.5">
      <c r="A9" s="67">
        <v>1.6</v>
      </c>
      <c r="B9" s="63" t="s">
        <v>78</v>
      </c>
      <c r="C9" s="64" t="s">
        <v>30</v>
      </c>
      <c r="D9" s="64" t="s">
        <v>11</v>
      </c>
      <c r="E9" s="66" t="s">
        <v>31</v>
      </c>
    </row>
    <row r="10" spans="1:14" ht="21.75">
      <c r="A10" s="70" t="s">
        <v>3</v>
      </c>
      <c r="B10" s="71"/>
      <c r="C10" s="71"/>
      <c r="D10" s="71"/>
      <c r="E10" s="71"/>
    </row>
    <row r="11" spans="1:14" ht="65.25" customHeight="1">
      <c r="A11" s="63">
        <v>2.1</v>
      </c>
      <c r="B11" s="63" t="s">
        <v>81</v>
      </c>
      <c r="C11" s="63" t="s">
        <v>19</v>
      </c>
      <c r="D11" s="65" t="s">
        <v>21</v>
      </c>
      <c r="E11" s="65" t="s">
        <v>20</v>
      </c>
    </row>
    <row r="12" spans="1:14" ht="90" customHeight="1">
      <c r="A12" s="63">
        <v>2.2000000000000002</v>
      </c>
      <c r="B12" s="63" t="s">
        <v>22</v>
      </c>
      <c r="C12" s="65" t="s">
        <v>84</v>
      </c>
      <c r="D12" s="65" t="s">
        <v>26</v>
      </c>
      <c r="E12" s="64" t="s">
        <v>10</v>
      </c>
    </row>
    <row r="13" spans="1:14" ht="21.75">
      <c r="A13" s="70" t="s">
        <v>32</v>
      </c>
      <c r="B13" s="71"/>
      <c r="C13" s="71"/>
      <c r="D13" s="71"/>
      <c r="E13" s="71"/>
    </row>
    <row r="14" spans="1:14" ht="108.75">
      <c r="A14" s="63">
        <v>3.1</v>
      </c>
      <c r="B14" s="63" t="s">
        <v>33</v>
      </c>
      <c r="C14" s="64" t="s">
        <v>10</v>
      </c>
      <c r="D14" s="66" t="s">
        <v>34</v>
      </c>
      <c r="E14" s="65" t="s">
        <v>35</v>
      </c>
    </row>
    <row r="15" spans="1:14" ht="50.25" customHeight="1">
      <c r="A15" s="63">
        <v>3.2</v>
      </c>
      <c r="B15" s="63" t="s">
        <v>64</v>
      </c>
      <c r="C15" s="63" t="s">
        <v>37</v>
      </c>
      <c r="D15" s="65" t="s">
        <v>38</v>
      </c>
      <c r="E15" s="65" t="s">
        <v>63</v>
      </c>
    </row>
    <row r="16" spans="1:14" ht="21.75">
      <c r="A16" s="70" t="s">
        <v>39</v>
      </c>
      <c r="B16" s="71"/>
      <c r="C16" s="71"/>
      <c r="D16" s="71"/>
      <c r="E16" s="71"/>
    </row>
    <row r="17" spans="1:6" ht="162.94999999999999" customHeight="1">
      <c r="A17" s="72">
        <v>4.0999999999999996</v>
      </c>
      <c r="B17" s="72" t="s">
        <v>99</v>
      </c>
      <c r="C17" s="72" t="s">
        <v>100</v>
      </c>
      <c r="D17" s="72" t="s">
        <v>101</v>
      </c>
      <c r="E17" s="72" t="s">
        <v>102</v>
      </c>
    </row>
    <row r="18" spans="1:6" s="22" customFormat="1" ht="140.25" customHeight="1">
      <c r="A18" s="73">
        <v>4.2</v>
      </c>
      <c r="B18" s="72" t="s">
        <v>79</v>
      </c>
      <c r="C18" s="72" t="s">
        <v>41</v>
      </c>
      <c r="D18" s="72" t="s">
        <v>42</v>
      </c>
      <c r="E18" s="74" t="s">
        <v>43</v>
      </c>
    </row>
    <row r="19" spans="1:6" s="23" customFormat="1" ht="147.6" customHeight="1">
      <c r="A19" s="73">
        <v>4.3</v>
      </c>
      <c r="B19" s="72" t="s">
        <v>98</v>
      </c>
      <c r="C19" s="72" t="s">
        <v>86</v>
      </c>
      <c r="D19" s="72" t="s">
        <v>87</v>
      </c>
      <c r="E19" s="75" t="s">
        <v>88</v>
      </c>
    </row>
    <row r="20" spans="1:6" s="22" customFormat="1" ht="108.75">
      <c r="A20" s="76" t="s">
        <v>69</v>
      </c>
      <c r="B20" s="72" t="s">
        <v>70</v>
      </c>
      <c r="C20" s="72" t="s">
        <v>67</v>
      </c>
      <c r="D20" s="72" t="s">
        <v>68</v>
      </c>
      <c r="E20" s="75" t="s">
        <v>73</v>
      </c>
      <c r="F20" s="60"/>
    </row>
    <row r="21" spans="1:6" s="20" customFormat="1" ht="65.25">
      <c r="A21" s="77" t="s">
        <v>72</v>
      </c>
      <c r="B21" s="63" t="s">
        <v>71</v>
      </c>
      <c r="C21" s="63" t="s">
        <v>75</v>
      </c>
      <c r="D21" s="63" t="s">
        <v>76</v>
      </c>
      <c r="E21" s="68" t="s">
        <v>74</v>
      </c>
    </row>
    <row r="22" spans="1:6" ht="24.75" customHeight="1">
      <c r="A22" s="78">
        <v>4.4000000000000004</v>
      </c>
      <c r="B22" s="78" t="s">
        <v>48</v>
      </c>
      <c r="C22" s="63" t="s">
        <v>49</v>
      </c>
      <c r="D22" s="63" t="s">
        <v>50</v>
      </c>
      <c r="E22" s="63" t="s">
        <v>51</v>
      </c>
    </row>
    <row r="23" spans="1:6" ht="24.75" customHeight="1">
      <c r="A23" s="78">
        <v>4.5</v>
      </c>
      <c r="B23" s="78" t="s">
        <v>52</v>
      </c>
      <c r="C23" s="64" t="s">
        <v>9</v>
      </c>
      <c r="D23" s="64" t="s">
        <v>11</v>
      </c>
      <c r="E23" s="64" t="s">
        <v>10</v>
      </c>
    </row>
    <row r="24" spans="1:6" ht="24.75" customHeight="1">
      <c r="A24" s="78">
        <v>4.5999999999999996</v>
      </c>
      <c r="B24" s="78" t="s">
        <v>53</v>
      </c>
      <c r="C24" s="64" t="s">
        <v>9</v>
      </c>
      <c r="D24" s="64" t="s">
        <v>11</v>
      </c>
      <c r="E24" s="64" t="s">
        <v>10</v>
      </c>
    </row>
    <row r="25" spans="1:6" ht="24.75" customHeight="1">
      <c r="A25" s="78">
        <v>4.7</v>
      </c>
      <c r="B25" s="79" t="s">
        <v>54</v>
      </c>
      <c r="C25" s="64" t="s">
        <v>9</v>
      </c>
      <c r="D25" s="64" t="s">
        <v>11</v>
      </c>
      <c r="E25" s="64" t="s">
        <v>10</v>
      </c>
    </row>
    <row r="26" spans="1:6">
      <c r="A26" s="17"/>
      <c r="B26" s="18"/>
      <c r="C26" s="19"/>
      <c r="D26" s="19"/>
      <c r="E26" s="19"/>
    </row>
    <row r="27" spans="1:6">
      <c r="A27" s="17"/>
      <c r="B27" s="18"/>
      <c r="C27" s="19"/>
      <c r="D27" s="19"/>
      <c r="E27" s="19"/>
    </row>
    <row r="28" spans="1:6" ht="15">
      <c r="A28" s="61"/>
      <c r="B28" s="61"/>
      <c r="C28" s="61"/>
      <c r="D28" s="61"/>
      <c r="E28" s="61"/>
    </row>
  </sheetData>
  <mergeCells count="9">
    <mergeCell ref="A2:B2"/>
    <mergeCell ref="A1:E1"/>
    <mergeCell ref="A3:E3"/>
    <mergeCell ref="J2:K2"/>
    <mergeCell ref="M2:N2"/>
    <mergeCell ref="J1:N1"/>
    <mergeCell ref="A10:E10"/>
    <mergeCell ref="A13:E13"/>
    <mergeCell ref="A16:E16"/>
  </mergeCells>
  <pageMargins left="0.23622047244094491" right="0.23622047244094491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 altText="ระบบบขาย">
                <anchor moveWithCells="1">
                  <from>
                    <xdr:col>1</xdr:col>
                    <xdr:colOff>28575</xdr:colOff>
                    <xdr:row>17</xdr:row>
                    <xdr:rowOff>695325</xdr:rowOff>
                  </from>
                  <to>
                    <xdr:col>1</xdr:col>
                    <xdr:colOff>2324100</xdr:colOff>
                    <xdr:row>17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 altText="ระบบบขาย">
                <anchor moveWithCells="1">
                  <from>
                    <xdr:col>1</xdr:col>
                    <xdr:colOff>28575</xdr:colOff>
                    <xdr:row>17</xdr:row>
                    <xdr:rowOff>904875</xdr:rowOff>
                  </from>
                  <to>
                    <xdr:col>1</xdr:col>
                    <xdr:colOff>2324100</xdr:colOff>
                    <xdr:row>17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 altText="ระบบบขาย">
                <anchor moveWithCells="1">
                  <from>
                    <xdr:col>1</xdr:col>
                    <xdr:colOff>28575</xdr:colOff>
                    <xdr:row>17</xdr:row>
                    <xdr:rowOff>1323975</xdr:rowOff>
                  </from>
                  <to>
                    <xdr:col>1</xdr:col>
                    <xdr:colOff>942975</xdr:colOff>
                    <xdr:row>17</xdr:row>
                    <xdr:rowOff>1600200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495300</xdr:rowOff>
                  </from>
                  <to>
                    <xdr:col>1</xdr:col>
                    <xdr:colOff>2324100</xdr:colOff>
                    <xdr:row>17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 altText="ระบบบขาย">
                <anchor moveWithCells="1">
                  <from>
                    <xdr:col>1</xdr:col>
                    <xdr:colOff>28575</xdr:colOff>
                    <xdr:row>17</xdr:row>
                    <xdr:rowOff>1114425</xdr:rowOff>
                  </from>
                  <to>
                    <xdr:col>1</xdr:col>
                    <xdr:colOff>2324100</xdr:colOff>
                    <xdr:row>17</xdr:row>
                    <xdr:rowOff>1390650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 altText="ระบบบขาย">
                <anchor moveWithCells="1">
                  <from>
                    <xdr:col>1</xdr:col>
                    <xdr:colOff>2352675</xdr:colOff>
                    <xdr:row>17</xdr:row>
                    <xdr:rowOff>485775</xdr:rowOff>
                  </from>
                  <to>
                    <xdr:col>1</xdr:col>
                    <xdr:colOff>3886200</xdr:colOff>
                    <xdr:row>17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 altText="ระบบบขาย">
                <anchor moveWithCells="1">
                  <from>
                    <xdr:col>1</xdr:col>
                    <xdr:colOff>2352675</xdr:colOff>
                    <xdr:row>17</xdr:row>
                    <xdr:rowOff>685800</xdr:rowOff>
                  </from>
                  <to>
                    <xdr:col>1</xdr:col>
                    <xdr:colOff>4648200</xdr:colOff>
                    <xdr:row>17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 altText="ระบบบขาย">
                <anchor moveWithCells="1">
                  <from>
                    <xdr:col>1</xdr:col>
                    <xdr:colOff>2352675</xdr:colOff>
                    <xdr:row>17</xdr:row>
                    <xdr:rowOff>885825</xdr:rowOff>
                  </from>
                  <to>
                    <xdr:col>1</xdr:col>
                    <xdr:colOff>4648200</xdr:colOff>
                    <xdr:row>17</xdr:row>
                    <xdr:rowOff>1162050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IT Complexity</vt:lpstr>
      <vt:lpstr>คำอธิบาย</vt:lpstr>
      <vt:lpstr>คำอธิบาย!Print_Area</vt:lpstr>
      <vt:lpstr>คำอธิบาย!Print_Titles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Kasipat</dc:creator>
  <cp:lastModifiedBy>Areerat Amonvinit</cp:lastModifiedBy>
  <cp:lastPrinted>2019-01-21T04:50:19Z</cp:lastPrinted>
  <dcterms:created xsi:type="dcterms:W3CDTF">2014-10-17T14:51:49Z</dcterms:created>
  <dcterms:modified xsi:type="dcterms:W3CDTF">2019-09-30T07:24:45Z</dcterms:modified>
</cp:coreProperties>
</file>